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E2C57988-3806-4D16-BE80-3E764459A64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<sst xmlns="http://schemas.openxmlformats.org/spreadsheetml/2006/main" count="3181" uniqueCount="1580">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</sst>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5"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1430</v>
      </c>
      <c r="B10" s="133"/>
      <c r="C10" s="111" t="str">
        <f>VLOOKUP(A10,lista,2,0)</f>
        <v>G.SERV.CORPORATIV.APOYO CLIENTE</v>
      </c>
      <c r="D10" s="111"/>
      <c r="E10" s="111"/>
      <c r="F10" s="111"/>
      <c r="G10" s="111" t="str">
        <f>VLOOKUP(A10,lista,3,0)</f>
        <v>Experto/a 3</v>
      </c>
      <c r="H10" s="111"/>
      <c r="I10" s="120" t="str">
        <f>VLOOKUP(A10,lista,4,0)</f>
        <v>Experto/a de Reclamaciones Ferroviarias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Ingeniería de Caminos, Canales y Puertos.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Xx0pD1v8bXSA9JOTGJJVEkBwXE/LDh7J5EzMKge2HLFBUmz9QG3TZHLHspgsPSgCoOqJMDromw6ukWxpD1ctg==" saltValue="pXUcZZuEdQljvOgaljNyb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2026-06-23T14:13:00Z</dcterms:modified>
</cp:coreProperties>
</file>